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15600" windowHeight="8940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X12" i="1"/>
  <c r="X13"/>
  <c r="X19"/>
  <c r="X24"/>
  <c r="X27"/>
  <c r="X33"/>
</calcChain>
</file>

<file path=xl/sharedStrings.xml><?xml version="1.0" encoding="utf-8"?>
<sst xmlns="http://schemas.openxmlformats.org/spreadsheetml/2006/main" count="150" uniqueCount="51">
  <si>
    <t xml:space="preserve"> (рублей)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</si>
  <si>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</si>
  <si>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</si>
  <si>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</si>
  <si>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</si>
  <si>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</si>
  <si>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</si>
  <si>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</si>
  <si>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</si>
  <si>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</si>
  <si>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</si>
  <si>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</si>
  <si>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</si>
  <si>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</si>
  <si>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</si>
  <si>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</si>
  <si>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</si>
  <si>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</si>
  <si>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</si>
  <si>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</si>
  <si>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</si>
  <si>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</si>
  <si>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</si>
  <si>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</si>
  <si>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</si>
  <si>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</si>
  <si>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</si>
  <si>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</si>
  <si>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</si>
  <si>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</si>
  <si>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</si>
  <si>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</si>
  <si>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</si>
  <si>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</si>
  <si>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</si>
  <si>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</si>
  <si>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</si>
  <si>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</si>
  <si>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</si>
  <si>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</si>
  <si>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</si>
  <si>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</si>
  <si>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</si>
  <si>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</si>
  <si>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</si>
  <si>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</si>
  <si>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>к решению Совета МО</t>
  </si>
  <si>
    <t>сельского поселения "Коровий Ручей"</t>
  </si>
  <si>
    <t>Приложение 3</t>
  </si>
  <si>
    <t xml:space="preserve"> РАСХОДЫ БЮДЖЕТА МУНИЦИПАЛЬНОГО ОБРАЗОВАНИЯ  СЕЛЬСКОГО ПОСЕЛЕНИЯ "КОРОВИЙ РУЧЕЙ" ЗА 2017 ГОД ПО РАЗДЕЛАМ И ПОДРАЗДЕЛАМ КЛАССИФИКАЦИИ РАСХОДОВ БЮДЖЕТОВ РОССИЙСКОЙ ФЕДЕРАЦИИ</t>
  </si>
  <si>
    <t xml:space="preserve">от                                        2018 года № 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</si>
</sst>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GridLines="0" tabSelected="1" topLeftCell="A10" workbookViewId="0">
      <selection activeCell="AD7" sqref="AD7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29" width="8" hidden="1"/>
  </cols>
  <sheetData>
    <row r="1" spans="1:29" ht="15" customHeight="1">
      <c r="D1" s="15" t="s">
        <v>48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9" ht="13.5" customHeight="1">
      <c r="D2" s="14" t="s">
        <v>46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9" ht="13.5" customHeight="1">
      <c r="D3" s="14" t="s">
        <v>47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9" ht="13.5" customHeight="1">
      <c r="D4" s="14" t="s">
        <v>50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9" ht="6.75" customHeight="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9" ht="16.5" customHeight="1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9" ht="77.849999999999994" customHeight="1">
      <c r="A7" s="17" t="s">
        <v>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 t="s">
        <v>0</v>
      </c>
      <c r="Y8" s="1"/>
      <c r="Z8" s="1"/>
      <c r="AA8" s="1"/>
      <c r="AB8" s="1"/>
      <c r="AC8" s="1"/>
    </row>
    <row r="9" spans="1:29" ht="15">
      <c r="A9" s="20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 t="s">
        <v>7</v>
      </c>
      <c r="U9" s="18" t="s">
        <v>8</v>
      </c>
      <c r="V9" s="18" t="s">
        <v>9</v>
      </c>
      <c r="W9" s="20" t="s">
        <v>2</v>
      </c>
      <c r="X9" s="20" t="s">
        <v>1</v>
      </c>
      <c r="Y9" s="20" t="s">
        <v>1</v>
      </c>
      <c r="Z9" s="20" t="s">
        <v>1</v>
      </c>
      <c r="AA9" s="19" t="s">
        <v>1</v>
      </c>
      <c r="AB9" s="19" t="s">
        <v>1</v>
      </c>
      <c r="AC9" s="20" t="s">
        <v>2</v>
      </c>
    </row>
    <row r="10" spans="1:29" ht="15">
      <c r="A10" s="20"/>
      <c r="B10" s="18"/>
      <c r="C10" s="18" t="s">
        <v>4</v>
      </c>
      <c r="D10" s="18" t="s">
        <v>5</v>
      </c>
      <c r="E10" s="18"/>
      <c r="F10" s="18" t="s">
        <v>6</v>
      </c>
      <c r="G10" s="18" t="s">
        <v>6</v>
      </c>
      <c r="H10" s="18" t="s">
        <v>6</v>
      </c>
      <c r="I10" s="18" t="s">
        <v>6</v>
      </c>
      <c r="J10" s="18" t="s">
        <v>6</v>
      </c>
      <c r="K10" s="18" t="s">
        <v>6</v>
      </c>
      <c r="L10" s="18" t="s">
        <v>6</v>
      </c>
      <c r="M10" s="18" t="s">
        <v>6</v>
      </c>
      <c r="N10" s="18" t="s">
        <v>6</v>
      </c>
      <c r="O10" s="18" t="s">
        <v>6</v>
      </c>
      <c r="P10" s="18" t="s">
        <v>6</v>
      </c>
      <c r="Q10" s="18" t="s">
        <v>6</v>
      </c>
      <c r="R10" s="18" t="s">
        <v>6</v>
      </c>
      <c r="S10" s="18" t="s">
        <v>6</v>
      </c>
      <c r="T10" s="18"/>
      <c r="U10" s="18"/>
      <c r="V10" s="18"/>
      <c r="W10" s="20"/>
      <c r="X10" s="20"/>
      <c r="Y10" s="20"/>
      <c r="Z10" s="20"/>
      <c r="AA10" s="19"/>
      <c r="AB10" s="19"/>
      <c r="AC10" s="20"/>
    </row>
    <row r="11" spans="1:29" ht="1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  <c r="W11" s="3"/>
      <c r="X11" s="3"/>
      <c r="Y11" s="3"/>
      <c r="Z11" s="3"/>
      <c r="AA11" s="3"/>
      <c r="AB11" s="3"/>
      <c r="AC11" s="3"/>
    </row>
    <row r="12" spans="1:29" ht="16.7" customHeight="1">
      <c r="A12" s="6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7"/>
      <c r="W12" s="6" t="s">
        <v>10</v>
      </c>
      <c r="X12" s="8">
        <f>X13+X19+X24+X27+X29+X31+X33+X22</f>
        <v>10590662.620000001</v>
      </c>
      <c r="Y12" s="8"/>
      <c r="Z12" s="8"/>
      <c r="AA12" s="8">
        <v>5977253</v>
      </c>
      <c r="AB12" s="8">
        <v>5851053</v>
      </c>
      <c r="AC12" s="6" t="s">
        <v>10</v>
      </c>
    </row>
    <row r="13" spans="1:29" ht="33.4" customHeight="1">
      <c r="A13" s="9" t="s">
        <v>11</v>
      </c>
      <c r="B13" s="5"/>
      <c r="C13" s="5" t="s">
        <v>12</v>
      </c>
      <c r="D13" s="5" t="s">
        <v>13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7"/>
      <c r="W13" s="9" t="s">
        <v>11</v>
      </c>
      <c r="X13" s="8">
        <f>X14+X15+X16+X17+X18</f>
        <v>9428773.4299999997</v>
      </c>
      <c r="Y13" s="8"/>
      <c r="Z13" s="8"/>
      <c r="AA13" s="8">
        <v>4689303</v>
      </c>
      <c r="AB13" s="8">
        <v>4577448</v>
      </c>
      <c r="AC13" s="9" t="s">
        <v>11</v>
      </c>
    </row>
    <row r="14" spans="1:29" ht="66.95" customHeight="1">
      <c r="A14" s="10" t="s">
        <v>14</v>
      </c>
      <c r="B14" s="11"/>
      <c r="C14" s="11" t="s">
        <v>12</v>
      </c>
      <c r="D14" s="11" t="s">
        <v>15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14</v>
      </c>
      <c r="X14" s="13">
        <v>1009567.82</v>
      </c>
      <c r="Y14" s="13"/>
      <c r="Z14" s="13"/>
      <c r="AA14" s="13">
        <v>888000</v>
      </c>
      <c r="AB14" s="13">
        <v>888000</v>
      </c>
      <c r="AC14" s="10" t="s">
        <v>14</v>
      </c>
    </row>
    <row r="15" spans="1:29" ht="84" customHeight="1">
      <c r="A15" s="10" t="s">
        <v>16</v>
      </c>
      <c r="B15" s="11"/>
      <c r="C15" s="11" t="s">
        <v>12</v>
      </c>
      <c r="D15" s="11" t="s">
        <v>17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16</v>
      </c>
      <c r="X15" s="13">
        <v>7187.5</v>
      </c>
      <c r="Y15" s="13"/>
      <c r="Z15" s="13"/>
      <c r="AA15" s="13">
        <v>12000</v>
      </c>
      <c r="AB15" s="13">
        <v>12000</v>
      </c>
      <c r="AC15" s="10" t="s">
        <v>16</v>
      </c>
    </row>
    <row r="16" spans="1:29" ht="85.5" customHeight="1">
      <c r="A16" s="10" t="s">
        <v>18</v>
      </c>
      <c r="B16" s="11"/>
      <c r="C16" s="11" t="s">
        <v>12</v>
      </c>
      <c r="D16" s="11" t="s">
        <v>19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18</v>
      </c>
      <c r="X16" s="13">
        <v>4483042.53</v>
      </c>
      <c r="Y16" s="13"/>
      <c r="Z16" s="13"/>
      <c r="AA16" s="13">
        <v>3653903</v>
      </c>
      <c r="AB16" s="13">
        <v>3542048</v>
      </c>
      <c r="AC16" s="10" t="s">
        <v>18</v>
      </c>
    </row>
    <row r="17" spans="1:29" ht="68.25" customHeight="1">
      <c r="A17" s="10" t="s">
        <v>20</v>
      </c>
      <c r="B17" s="11"/>
      <c r="C17" s="11" t="s">
        <v>12</v>
      </c>
      <c r="D17" s="11" t="s">
        <v>21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20</v>
      </c>
      <c r="X17" s="13">
        <v>16500</v>
      </c>
      <c r="Y17" s="13"/>
      <c r="Z17" s="13"/>
      <c r="AA17" s="13">
        <v>16500</v>
      </c>
      <c r="AB17" s="13">
        <v>16500</v>
      </c>
      <c r="AC17" s="10" t="s">
        <v>20</v>
      </c>
    </row>
    <row r="18" spans="1:29" ht="22.5" customHeight="1">
      <c r="A18" s="10" t="s">
        <v>22</v>
      </c>
      <c r="B18" s="11"/>
      <c r="C18" s="11" t="s">
        <v>12</v>
      </c>
      <c r="D18" s="11" t="s">
        <v>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22</v>
      </c>
      <c r="X18" s="13">
        <v>3912475.58</v>
      </c>
      <c r="Y18" s="13"/>
      <c r="Z18" s="13"/>
      <c r="AA18" s="13">
        <v>108900</v>
      </c>
      <c r="AB18" s="13">
        <v>108900</v>
      </c>
      <c r="AC18" s="10" t="s">
        <v>22</v>
      </c>
    </row>
    <row r="19" spans="1:29" ht="52.5" customHeight="1">
      <c r="A19" s="9" t="s">
        <v>24</v>
      </c>
      <c r="B19" s="5"/>
      <c r="C19" s="5" t="s">
        <v>17</v>
      </c>
      <c r="D19" s="5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9" t="s">
        <v>24</v>
      </c>
      <c r="X19" s="8">
        <f>X20+X21</f>
        <v>67025.38</v>
      </c>
      <c r="Y19" s="8"/>
      <c r="Z19" s="8"/>
      <c r="AA19" s="8"/>
      <c r="AB19" s="8"/>
      <c r="AC19" s="9" t="s">
        <v>24</v>
      </c>
    </row>
    <row r="20" spans="1:29" ht="66.95" customHeight="1">
      <c r="A20" s="10" t="s">
        <v>25</v>
      </c>
      <c r="B20" s="11"/>
      <c r="C20" s="11" t="s">
        <v>17</v>
      </c>
      <c r="D20" s="11" t="s">
        <v>26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25</v>
      </c>
      <c r="X20" s="13">
        <v>66551.38</v>
      </c>
      <c r="Y20" s="13"/>
      <c r="Z20" s="13"/>
      <c r="AA20" s="13"/>
      <c r="AB20" s="13"/>
      <c r="AC20" s="10" t="s">
        <v>25</v>
      </c>
    </row>
    <row r="21" spans="1:29" ht="33.4" customHeight="1">
      <c r="A21" s="10" t="s">
        <v>27</v>
      </c>
      <c r="B21" s="11"/>
      <c r="C21" s="11" t="s">
        <v>17</v>
      </c>
      <c r="D21" s="11" t="s">
        <v>28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27</v>
      </c>
      <c r="X21" s="13">
        <v>474</v>
      </c>
      <c r="Y21" s="13"/>
      <c r="Z21" s="13"/>
      <c r="AA21" s="13"/>
      <c r="AB21" s="13"/>
      <c r="AC21" s="10" t="s">
        <v>27</v>
      </c>
    </row>
    <row r="22" spans="1:29" ht="16.7" customHeight="1">
      <c r="A22" s="9" t="s">
        <v>29</v>
      </c>
      <c r="B22" s="5"/>
      <c r="C22" s="5" t="s">
        <v>19</v>
      </c>
      <c r="D22" s="5" t="s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9" t="s">
        <v>29</v>
      </c>
      <c r="X22" s="8">
        <v>350000</v>
      </c>
      <c r="Y22" s="8"/>
      <c r="Z22" s="8"/>
      <c r="AA22" s="8"/>
      <c r="AB22" s="8"/>
      <c r="AC22" s="9" t="s">
        <v>29</v>
      </c>
    </row>
    <row r="23" spans="1:29" ht="33.4" customHeight="1">
      <c r="A23" s="10" t="s">
        <v>30</v>
      </c>
      <c r="B23" s="11"/>
      <c r="C23" s="11" t="s">
        <v>19</v>
      </c>
      <c r="D23" s="11" t="s">
        <v>26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30</v>
      </c>
      <c r="X23" s="13">
        <v>350000</v>
      </c>
      <c r="Y23" s="13"/>
      <c r="Z23" s="13"/>
      <c r="AA23" s="13"/>
      <c r="AB23" s="13"/>
      <c r="AC23" s="10" t="s">
        <v>30</v>
      </c>
    </row>
    <row r="24" spans="1:29" ht="33.4" customHeight="1">
      <c r="A24" s="9" t="s">
        <v>31</v>
      </c>
      <c r="B24" s="5"/>
      <c r="C24" s="5" t="s">
        <v>32</v>
      </c>
      <c r="D24" s="5" t="s">
        <v>13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9" t="s">
        <v>31</v>
      </c>
      <c r="X24" s="8">
        <f>X25+X26</f>
        <v>557477.38</v>
      </c>
      <c r="Y24" s="8"/>
      <c r="Z24" s="8"/>
      <c r="AA24" s="8">
        <v>1006300</v>
      </c>
      <c r="AB24" s="8">
        <v>841000</v>
      </c>
      <c r="AC24" s="9" t="s">
        <v>31</v>
      </c>
    </row>
    <row r="25" spans="1:29" ht="16.7" customHeight="1">
      <c r="A25" s="10" t="s">
        <v>33</v>
      </c>
      <c r="B25" s="11"/>
      <c r="C25" s="11" t="s">
        <v>32</v>
      </c>
      <c r="D25" s="11" t="s">
        <v>12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33</v>
      </c>
      <c r="X25" s="13">
        <v>73164.679999999993</v>
      </c>
      <c r="Y25" s="13"/>
      <c r="Z25" s="13"/>
      <c r="AA25" s="13">
        <v>45000</v>
      </c>
      <c r="AB25" s="13">
        <v>46000</v>
      </c>
      <c r="AC25" s="10" t="s">
        <v>33</v>
      </c>
    </row>
    <row r="26" spans="1:29" ht="16.7" customHeight="1">
      <c r="A26" s="10" t="s">
        <v>34</v>
      </c>
      <c r="B26" s="11"/>
      <c r="C26" s="11" t="s">
        <v>32</v>
      </c>
      <c r="D26" s="11" t="s">
        <v>17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34</v>
      </c>
      <c r="X26" s="13">
        <v>484312.7</v>
      </c>
      <c r="Y26" s="13"/>
      <c r="Z26" s="13"/>
      <c r="AA26" s="13">
        <v>961300</v>
      </c>
      <c r="AB26" s="13">
        <v>795000</v>
      </c>
      <c r="AC26" s="10" t="s">
        <v>34</v>
      </c>
    </row>
    <row r="27" spans="1:29" ht="16.7" customHeight="1">
      <c r="A27" s="9" t="s">
        <v>35</v>
      </c>
      <c r="B27" s="5"/>
      <c r="C27" s="5" t="s">
        <v>36</v>
      </c>
      <c r="D27" s="5" t="s">
        <v>13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9" t="s">
        <v>35</v>
      </c>
      <c r="X27" s="8">
        <f>X28</f>
        <v>41963.61</v>
      </c>
      <c r="Y27" s="8"/>
      <c r="Z27" s="8"/>
      <c r="AA27" s="8"/>
      <c r="AB27" s="8"/>
      <c r="AC27" s="9" t="s">
        <v>35</v>
      </c>
    </row>
    <row r="28" spans="1:29" ht="33.4" customHeight="1">
      <c r="A28" s="10" t="s">
        <v>37</v>
      </c>
      <c r="B28" s="11"/>
      <c r="C28" s="11" t="s">
        <v>36</v>
      </c>
      <c r="D28" s="11" t="s">
        <v>36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0" t="s">
        <v>37</v>
      </c>
      <c r="X28" s="13">
        <v>41963.61</v>
      </c>
      <c r="Y28" s="13"/>
      <c r="Z28" s="13"/>
      <c r="AA28" s="13"/>
      <c r="AB28" s="13"/>
      <c r="AC28" s="10" t="s">
        <v>37</v>
      </c>
    </row>
    <row r="29" spans="1:29" ht="16.7" customHeight="1">
      <c r="A29" s="9" t="s">
        <v>38</v>
      </c>
      <c r="B29" s="5"/>
      <c r="C29" s="5" t="s">
        <v>39</v>
      </c>
      <c r="D29" s="5" t="s">
        <v>13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9" t="s">
        <v>38</v>
      </c>
      <c r="X29" s="8">
        <v>1300</v>
      </c>
      <c r="Y29" s="8"/>
      <c r="Z29" s="8"/>
      <c r="AA29" s="8"/>
      <c r="AB29" s="8"/>
      <c r="AC29" s="9" t="s">
        <v>38</v>
      </c>
    </row>
    <row r="30" spans="1:29" ht="16.7" customHeight="1">
      <c r="A30" s="10" t="s">
        <v>40</v>
      </c>
      <c r="B30" s="11"/>
      <c r="C30" s="11" t="s">
        <v>39</v>
      </c>
      <c r="D30" s="11" t="s">
        <v>12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0" t="s">
        <v>40</v>
      </c>
      <c r="X30" s="13">
        <v>1300</v>
      </c>
      <c r="Y30" s="13"/>
      <c r="Z30" s="13"/>
      <c r="AA30" s="13"/>
      <c r="AB30" s="13"/>
      <c r="AC30" s="10" t="s">
        <v>40</v>
      </c>
    </row>
    <row r="31" spans="1:29" ht="16.7" customHeight="1">
      <c r="A31" s="9" t="s">
        <v>41</v>
      </c>
      <c r="B31" s="5"/>
      <c r="C31" s="5" t="s">
        <v>28</v>
      </c>
      <c r="D31" s="5" t="s">
        <v>13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9" t="s">
        <v>41</v>
      </c>
      <c r="X31" s="8">
        <v>134613.26999999999</v>
      </c>
      <c r="Y31" s="8"/>
      <c r="Z31" s="8"/>
      <c r="AA31" s="8">
        <v>126172.5</v>
      </c>
      <c r="AB31" s="8">
        <v>133600</v>
      </c>
      <c r="AC31" s="9" t="s">
        <v>41</v>
      </c>
    </row>
    <row r="32" spans="1:29" ht="16.7" customHeight="1">
      <c r="A32" s="10" t="s">
        <v>42</v>
      </c>
      <c r="B32" s="11"/>
      <c r="C32" s="11" t="s">
        <v>28</v>
      </c>
      <c r="D32" s="11" t="s">
        <v>12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0" t="s">
        <v>42</v>
      </c>
      <c r="X32" s="13">
        <v>134613.26999999999</v>
      </c>
      <c r="Y32" s="13"/>
      <c r="Z32" s="13"/>
      <c r="AA32" s="13">
        <v>126172.5</v>
      </c>
      <c r="AB32" s="13">
        <v>133600</v>
      </c>
      <c r="AC32" s="10" t="s">
        <v>42</v>
      </c>
    </row>
    <row r="33" spans="1:29" ht="33.4" customHeight="1">
      <c r="A33" s="9" t="s">
        <v>43</v>
      </c>
      <c r="B33" s="5"/>
      <c r="C33" s="5" t="s">
        <v>44</v>
      </c>
      <c r="D33" s="5" t="s">
        <v>13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9" t="s">
        <v>43</v>
      </c>
      <c r="X33" s="8">
        <f>X34</f>
        <v>9509.5499999999993</v>
      </c>
      <c r="Y33" s="8"/>
      <c r="Z33" s="8"/>
      <c r="AA33" s="8">
        <v>12500</v>
      </c>
      <c r="AB33" s="8">
        <v>14000</v>
      </c>
      <c r="AC33" s="9" t="s">
        <v>43</v>
      </c>
    </row>
    <row r="34" spans="1:29" ht="16.7" customHeight="1">
      <c r="A34" s="10" t="s">
        <v>45</v>
      </c>
      <c r="B34" s="11"/>
      <c r="C34" s="11" t="s">
        <v>44</v>
      </c>
      <c r="D34" s="11" t="s">
        <v>12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 t="s">
        <v>45</v>
      </c>
      <c r="X34" s="13">
        <v>9509.5499999999993</v>
      </c>
      <c r="Y34" s="13"/>
      <c r="Z34" s="13"/>
      <c r="AA34" s="13">
        <v>12500</v>
      </c>
      <c r="AB34" s="13">
        <v>14000</v>
      </c>
      <c r="AC34" s="10" t="s">
        <v>45</v>
      </c>
    </row>
    <row r="35" spans="1:29" ht="15"/>
  </sheetData>
  <mergeCells count="22">
    <mergeCell ref="A7:AC7"/>
    <mergeCell ref="V9:V10"/>
    <mergeCell ref="AA9:AA10"/>
    <mergeCell ref="U9:U10"/>
    <mergeCell ref="B9:B10"/>
    <mergeCell ref="D9:D10"/>
    <mergeCell ref="C9:C10"/>
    <mergeCell ref="T9:T10"/>
    <mergeCell ref="E9:S10"/>
    <mergeCell ref="X9:X10"/>
    <mergeCell ref="A9:A10"/>
    <mergeCell ref="W9:W10"/>
    <mergeCell ref="Z9:Z10"/>
    <mergeCell ref="AC9:AC10"/>
    <mergeCell ref="Y9:Y10"/>
    <mergeCell ref="AB9:AB10"/>
    <mergeCell ref="D6:X6"/>
    <mergeCell ref="D1:X1"/>
    <mergeCell ref="D2:X2"/>
    <mergeCell ref="D3:X3"/>
    <mergeCell ref="D4:X4"/>
    <mergeCell ref="D5:X5"/>
  </mergeCells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rep:2.44.0.158</dc:description>
  <cp:lastModifiedBy>user</cp:lastModifiedBy>
  <cp:lastPrinted>2018-03-19T07:34:38Z</cp:lastPrinted>
  <dcterms:created xsi:type="dcterms:W3CDTF">2017-12-25T13:59:26Z</dcterms:created>
  <dcterms:modified xsi:type="dcterms:W3CDTF">2018-03-19T07:35:12Z</dcterms:modified>
</cp:coreProperties>
</file>